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" i="1"/>
  <c r="E30" i="1" l="1"/>
</calcChain>
</file>

<file path=xl/sharedStrings.xml><?xml version="1.0" encoding="utf-8"?>
<sst xmlns="http://schemas.openxmlformats.org/spreadsheetml/2006/main" count="31" uniqueCount="31">
  <si>
    <r>
      <t>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 xml:space="preserve">Ноутбук Asus Vivobook Pro </t>
    </r>
  </si>
  <si>
    <t>Вартість, грн.</t>
  </si>
  <si>
    <t>К-сть, шт.</t>
  </si>
  <si>
    <t>26. Цифрове піаніно Casio CDP-230BK</t>
  </si>
  <si>
    <r>
      <t>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>Мікрофон Rode NT1 Kit</t>
    </r>
  </si>
  <si>
    <r>
      <t>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 xml:space="preserve">Студійні монитори Yamaha HS7 </t>
    </r>
  </si>
  <si>
    <r>
      <t>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 xml:space="preserve">Навушники Beyerdynamic DT 990 PRO </t>
    </r>
  </si>
  <si>
    <r>
      <t>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>Навушники Sennheiser HD 201 Black</t>
    </r>
  </si>
  <si>
    <r>
      <t>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>Мишка Vinga</t>
    </r>
  </si>
  <si>
    <r>
      <t>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 xml:space="preserve">Коврик під мишку </t>
    </r>
  </si>
  <si>
    <r>
      <t>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>Письмовий стіл Timirsun Basic</t>
    </r>
  </si>
  <si>
    <r>
      <t>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4"/>
        <color theme="1"/>
        <rFont val="Calibri"/>
        <family val="2"/>
        <charset val="204"/>
        <scheme val="minor"/>
      </rPr>
      <t>Крісло AMF</t>
    </r>
  </si>
  <si>
    <t xml:space="preserve">10.Мікрофонна стійка Bespeco </t>
  </si>
  <si>
    <t xml:space="preserve">11.Стойки під студійну акустику </t>
  </si>
  <si>
    <t xml:space="preserve">12.Підставки під студійну акустику </t>
  </si>
  <si>
    <t xml:space="preserve">13.Мікрофонний кабель Klotz 10 м </t>
  </si>
  <si>
    <t xml:space="preserve">14.Кабель аудіо-подовжувач 10 м </t>
  </si>
  <si>
    <t xml:space="preserve">15.Мережевий фільтр Gembird 4.5 м </t>
  </si>
  <si>
    <t xml:space="preserve">16.Кабель для студійної акустики </t>
  </si>
  <si>
    <t xml:space="preserve">17.Кабель для студійної акустики </t>
  </si>
  <si>
    <t>18.Колонки дальнього поля Edifier R2750DB</t>
  </si>
  <si>
    <t>19.Сабвуфер Yamaha NS-SW050</t>
  </si>
  <si>
    <t xml:space="preserve">20.Кабель для сабвуфера </t>
  </si>
  <si>
    <t xml:space="preserve">21.Мікрофон Sennheiser E 965 </t>
  </si>
  <si>
    <t xml:space="preserve">22.Аудіоінтерфейс Tascam US-20*20 </t>
  </si>
  <si>
    <t>23.Кабель для навушників</t>
  </si>
  <si>
    <t xml:space="preserve">24.Навушники Superlux HD330 </t>
  </si>
  <si>
    <t>25.Адаптер для навушників</t>
  </si>
  <si>
    <t>27. Капітальний ремонт приміщення</t>
  </si>
  <si>
    <t>28. Непередбачувані витрати 10%</t>
  </si>
  <si>
    <t>Всього, 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</si>
</sst>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left" vertical="center" indent="4"/>
    </xf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abSelected="1" topLeftCell="B10" workbookViewId="0">
      <selection activeCell="E30" sqref="E30"/>
    </sheetView>
  </sheetViews>
  <sheetFormatPr defaultRowHeight="14.4" x14ac:dyDescent="0.3"/>
  <cols>
    <col min="1" max="1" width="0" hidden="1" customWidth="1"/>
    <col min="2" max="2" width="55.109375" customWidth="1"/>
    <col min="3" max="3" width="11.21875" customWidth="1"/>
    <col min="5" max="5" width="11.21875" customWidth="1"/>
  </cols>
  <sheetData>
    <row r="1" spans="2:6" x14ac:dyDescent="0.3">
      <c r="C1" t="s">
        <v>1</v>
      </c>
      <c r="D1" t="s">
        <v>2</v>
      </c>
      <c r="E1" t="s">
        <v>30</v>
      </c>
    </row>
    <row r="2" spans="2:6" ht="18" x14ac:dyDescent="0.3">
      <c r="B2" s="2" t="s">
        <v>0</v>
      </c>
      <c r="C2" s="4">
        <v>34999</v>
      </c>
      <c r="D2" s="4">
        <v>1</v>
      </c>
      <c r="E2" s="4">
        <f>C2*D2</f>
        <v>34999</v>
      </c>
      <c r="F2" s="1"/>
    </row>
    <row r="3" spans="2:6" ht="18" x14ac:dyDescent="0.3">
      <c r="B3" s="2" t="s">
        <v>4</v>
      </c>
      <c r="C3" s="4">
        <v>7760</v>
      </c>
      <c r="D3" s="4">
        <v>1</v>
      </c>
      <c r="E3" s="4">
        <f t="shared" ref="E3:E27" si="0">C3*D3</f>
        <v>7760</v>
      </c>
      <c r="F3" s="1"/>
    </row>
    <row r="4" spans="2:6" ht="18" x14ac:dyDescent="0.3">
      <c r="B4" s="2" t="s">
        <v>5</v>
      </c>
      <c r="C4" s="4">
        <v>9200</v>
      </c>
      <c r="D4" s="4">
        <v>2</v>
      </c>
      <c r="E4" s="4">
        <f t="shared" si="0"/>
        <v>18400</v>
      </c>
      <c r="F4" s="1"/>
    </row>
    <row r="5" spans="2:6" ht="18" x14ac:dyDescent="0.3">
      <c r="B5" s="2" t="s">
        <v>6</v>
      </c>
      <c r="C5" s="4">
        <v>5270</v>
      </c>
      <c r="D5" s="4">
        <v>1</v>
      </c>
      <c r="E5" s="4">
        <f t="shared" si="0"/>
        <v>5270</v>
      </c>
      <c r="F5" s="1"/>
    </row>
    <row r="6" spans="2:6" ht="18" x14ac:dyDescent="0.3">
      <c r="B6" s="2" t="s">
        <v>7</v>
      </c>
      <c r="C6" s="4">
        <v>1600</v>
      </c>
      <c r="D6" s="4">
        <v>2</v>
      </c>
      <c r="E6" s="4">
        <f t="shared" si="0"/>
        <v>3200</v>
      </c>
      <c r="F6" s="1"/>
    </row>
    <row r="7" spans="2:6" ht="18" x14ac:dyDescent="0.3">
      <c r="B7" s="2" t="s">
        <v>8</v>
      </c>
      <c r="C7" s="4">
        <v>340</v>
      </c>
      <c r="D7" s="4">
        <v>1</v>
      </c>
      <c r="E7" s="4">
        <f t="shared" si="0"/>
        <v>340</v>
      </c>
      <c r="F7" s="1"/>
    </row>
    <row r="8" spans="2:6" ht="18" x14ac:dyDescent="0.3">
      <c r="B8" s="2" t="s">
        <v>9</v>
      </c>
      <c r="C8" s="4">
        <v>100</v>
      </c>
      <c r="D8" s="4">
        <v>1</v>
      </c>
      <c r="E8" s="4">
        <f t="shared" si="0"/>
        <v>100</v>
      </c>
      <c r="F8" s="1"/>
    </row>
    <row r="9" spans="2:6" ht="18" x14ac:dyDescent="0.3">
      <c r="B9" s="2" t="s">
        <v>10</v>
      </c>
      <c r="C9" s="4">
        <v>1850</v>
      </c>
      <c r="D9" s="4">
        <v>1</v>
      </c>
      <c r="E9" s="4">
        <f t="shared" si="0"/>
        <v>1850</v>
      </c>
      <c r="F9" s="1"/>
    </row>
    <row r="10" spans="2:6" ht="18" x14ac:dyDescent="0.3">
      <c r="B10" s="2" t="s">
        <v>11</v>
      </c>
      <c r="C10" s="4">
        <v>1320</v>
      </c>
      <c r="D10" s="4">
        <v>1</v>
      </c>
      <c r="E10" s="4">
        <f t="shared" si="0"/>
        <v>1320</v>
      </c>
      <c r="F10" s="1"/>
    </row>
    <row r="11" spans="2:6" ht="18" x14ac:dyDescent="0.3">
      <c r="B11" s="2" t="s">
        <v>12</v>
      </c>
      <c r="C11" s="4">
        <v>1200</v>
      </c>
      <c r="D11" s="4">
        <v>5</v>
      </c>
      <c r="E11" s="4">
        <f t="shared" si="0"/>
        <v>6000</v>
      </c>
      <c r="F11" s="1"/>
    </row>
    <row r="12" spans="2:6" ht="18" x14ac:dyDescent="0.3">
      <c r="B12" s="2" t="s">
        <v>13</v>
      </c>
      <c r="C12" s="4">
        <v>960</v>
      </c>
      <c r="D12" s="4">
        <v>4</v>
      </c>
      <c r="E12" s="4">
        <f t="shared" si="0"/>
        <v>3840</v>
      </c>
      <c r="F12" s="1"/>
    </row>
    <row r="13" spans="2:6" ht="18" x14ac:dyDescent="0.3">
      <c r="B13" s="2" t="s">
        <v>14</v>
      </c>
      <c r="C13" s="4">
        <v>190</v>
      </c>
      <c r="D13" s="4">
        <v>1</v>
      </c>
      <c r="E13" s="4">
        <f t="shared" si="0"/>
        <v>190</v>
      </c>
      <c r="F13" s="1"/>
    </row>
    <row r="14" spans="2:6" ht="18" x14ac:dyDescent="0.3">
      <c r="B14" s="2" t="s">
        <v>15</v>
      </c>
      <c r="C14" s="4">
        <v>640</v>
      </c>
      <c r="D14" s="4">
        <v>5</v>
      </c>
      <c r="E14" s="4">
        <f t="shared" si="0"/>
        <v>3200</v>
      </c>
      <c r="F14" s="1"/>
    </row>
    <row r="15" spans="2:6" ht="18" x14ac:dyDescent="0.3">
      <c r="B15" s="2" t="s">
        <v>16</v>
      </c>
      <c r="C15" s="4">
        <v>80</v>
      </c>
      <c r="D15" s="4">
        <v>1</v>
      </c>
      <c r="E15" s="4">
        <f t="shared" si="0"/>
        <v>80</v>
      </c>
      <c r="F15" s="1"/>
    </row>
    <row r="16" spans="2:6" ht="18" x14ac:dyDescent="0.3">
      <c r="B16" s="2" t="s">
        <v>17</v>
      </c>
      <c r="C16" s="4">
        <v>120</v>
      </c>
      <c r="D16" s="4">
        <v>2</v>
      </c>
      <c r="E16" s="4">
        <f t="shared" si="0"/>
        <v>240</v>
      </c>
      <c r="F16" s="1"/>
    </row>
    <row r="17" spans="2:6" ht="18" x14ac:dyDescent="0.3">
      <c r="B17" s="2" t="s">
        <v>18</v>
      </c>
      <c r="C17" s="4">
        <v>435</v>
      </c>
      <c r="D17" s="4">
        <v>2</v>
      </c>
      <c r="E17" s="4">
        <f t="shared" si="0"/>
        <v>870</v>
      </c>
      <c r="F17" s="1"/>
    </row>
    <row r="18" spans="2:6" ht="18" x14ac:dyDescent="0.3">
      <c r="B18" s="2" t="s">
        <v>19</v>
      </c>
      <c r="C18" s="4">
        <v>370</v>
      </c>
      <c r="D18" s="4">
        <v>1</v>
      </c>
      <c r="E18" s="4">
        <f t="shared" si="0"/>
        <v>370</v>
      </c>
      <c r="F18" s="1"/>
    </row>
    <row r="19" spans="2:6" ht="18" x14ac:dyDescent="0.3">
      <c r="B19" s="2" t="s">
        <v>20</v>
      </c>
      <c r="C19" s="4">
        <v>6495</v>
      </c>
      <c r="D19" s="4">
        <v>1</v>
      </c>
      <c r="E19" s="4">
        <f t="shared" si="0"/>
        <v>6495</v>
      </c>
      <c r="F19" s="1"/>
    </row>
    <row r="20" spans="2:6" ht="18" x14ac:dyDescent="0.3">
      <c r="B20" s="2" t="s">
        <v>21</v>
      </c>
      <c r="C20" s="4">
        <v>4590</v>
      </c>
      <c r="D20" s="4">
        <v>1</v>
      </c>
      <c r="E20" s="4">
        <f t="shared" si="0"/>
        <v>4590</v>
      </c>
      <c r="F20" s="1"/>
    </row>
    <row r="21" spans="2:6" ht="18" x14ac:dyDescent="0.3">
      <c r="B21" s="2" t="s">
        <v>22</v>
      </c>
      <c r="C21" s="4">
        <v>260</v>
      </c>
      <c r="D21" s="4">
        <v>1</v>
      </c>
      <c r="E21" s="4">
        <f t="shared" si="0"/>
        <v>260</v>
      </c>
      <c r="F21" s="1"/>
    </row>
    <row r="22" spans="2:6" ht="18" x14ac:dyDescent="0.3">
      <c r="B22" s="2" t="s">
        <v>23</v>
      </c>
      <c r="C22" s="4">
        <v>15470</v>
      </c>
      <c r="D22" s="4">
        <v>4</v>
      </c>
      <c r="E22" s="4">
        <f t="shared" si="0"/>
        <v>61880</v>
      </c>
      <c r="F22" s="1"/>
    </row>
    <row r="23" spans="2:6" ht="18" x14ac:dyDescent="0.3">
      <c r="B23" s="2" t="s">
        <v>24</v>
      </c>
      <c r="C23" s="4">
        <v>18900</v>
      </c>
      <c r="D23" s="4">
        <v>1</v>
      </c>
      <c r="E23" s="4">
        <f t="shared" si="0"/>
        <v>18900</v>
      </c>
      <c r="F23" s="1"/>
    </row>
    <row r="24" spans="2:6" ht="18" x14ac:dyDescent="0.3">
      <c r="B24" s="2" t="s">
        <v>25</v>
      </c>
      <c r="C24" s="4">
        <v>132</v>
      </c>
      <c r="D24" s="4">
        <v>5</v>
      </c>
      <c r="E24" s="4">
        <f t="shared" si="0"/>
        <v>660</v>
      </c>
      <c r="F24" s="1"/>
    </row>
    <row r="25" spans="2:6" ht="18" x14ac:dyDescent="0.3">
      <c r="B25" s="2" t="s">
        <v>26</v>
      </c>
      <c r="C25" s="4">
        <v>1265</v>
      </c>
      <c r="D25" s="4">
        <v>5</v>
      </c>
      <c r="E25" s="4">
        <f t="shared" si="0"/>
        <v>6325</v>
      </c>
      <c r="F25" s="1"/>
    </row>
    <row r="26" spans="2:6" ht="18" x14ac:dyDescent="0.3">
      <c r="B26" s="2" t="s">
        <v>27</v>
      </c>
      <c r="C26" s="4">
        <v>180</v>
      </c>
      <c r="D26" s="4">
        <v>5</v>
      </c>
      <c r="E26" s="4">
        <f t="shared" si="0"/>
        <v>900</v>
      </c>
      <c r="F26" s="1"/>
    </row>
    <row r="27" spans="2:6" ht="18" x14ac:dyDescent="0.35">
      <c r="B27" s="5" t="s">
        <v>3</v>
      </c>
      <c r="C27" s="4">
        <v>15800</v>
      </c>
      <c r="D27" s="4">
        <v>1</v>
      </c>
      <c r="E27" s="4">
        <f t="shared" si="0"/>
        <v>15800</v>
      </c>
      <c r="F27" s="1"/>
    </row>
    <row r="28" spans="2:6" ht="18" x14ac:dyDescent="0.35">
      <c r="B28" s="5" t="s">
        <v>28</v>
      </c>
      <c r="C28" s="4"/>
      <c r="D28" s="4"/>
      <c r="E28" s="4">
        <v>290000</v>
      </c>
      <c r="F28" s="1"/>
    </row>
    <row r="29" spans="2:6" ht="18" x14ac:dyDescent="0.35">
      <c r="B29" s="5" t="s">
        <v>29</v>
      </c>
      <c r="C29" s="4"/>
      <c r="D29" s="4"/>
      <c r="E29" s="4">
        <v>49461</v>
      </c>
      <c r="F29" s="1"/>
    </row>
    <row r="30" spans="2:6" x14ac:dyDescent="0.3">
      <c r="B30" s="3"/>
      <c r="C30" s="4"/>
      <c r="D30" s="4"/>
      <c r="E30" s="4">
        <f>SUM(E2:E27)+E28+E29</f>
        <v>543300</v>
      </c>
      <c r="F30" s="1"/>
    </row>
  </sheetData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2019-07-05T14:47:03Z</dcterms:modified>
</cp:coreProperties>
</file>